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10. OCTUBRE\"/>
    </mc:Choice>
  </mc:AlternateContent>
  <xr:revisionPtr revIDLastSave="0" documentId="13_ncr:1_{370E0DE8-280F-4DBD-A085-87E998F78318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Reporte de Formatos" sheetId="1" r:id="rId1"/>
    <sheet name="Tabla_549896 C-D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9" i="2" l="1"/>
  <c r="A13" i="1" l="1"/>
  <c r="F9" i="2"/>
  <c r="I9" i="2" s="1"/>
  <c r="F6" i="2" l="1"/>
  <c r="C9" i="1" l="1"/>
  <c r="C10" i="1" s="1"/>
  <c r="C11" i="1" s="1"/>
  <c r="C12" i="1" s="1"/>
  <c r="C13" i="1" s="1"/>
  <c r="H13" i="1" s="1"/>
  <c r="B9" i="1"/>
  <c r="B10" i="1" s="1"/>
  <c r="B11" i="1" s="1"/>
  <c r="B12" i="1" s="1"/>
  <c r="B13" i="1" s="1"/>
  <c r="A10" i="1"/>
  <c r="A11" i="1" s="1"/>
  <c r="A12" i="1" s="1"/>
  <c r="A9" i="1"/>
  <c r="H12" i="1" l="1"/>
  <c r="H11" i="1"/>
  <c r="H10" i="1"/>
  <c r="H9" i="1"/>
  <c r="H8" i="1"/>
  <c r="F7" i="2" l="1"/>
  <c r="I7" i="2" s="1"/>
  <c r="F8" i="2" l="1"/>
  <c r="F5" i="2"/>
  <c r="F4" i="2"/>
  <c r="G4" i="2" l="1"/>
  <c r="H4" i="2" s="1"/>
  <c r="I8" i="2" l="1"/>
  <c r="I6" i="2"/>
  <c r="I5" i="2"/>
  <c r="I4" i="2"/>
</calcChain>
</file>

<file path=xl/sharedStrings.xml><?xml version="1.0" encoding="utf-8"?>
<sst xmlns="http://schemas.openxmlformats.org/spreadsheetml/2006/main" count="84" uniqueCount="60">
  <si>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</si>
  <si>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</si>
  <si>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</si>
  <si>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</si>
  <si>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</si>
  <si>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</si>
  <si>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</si>
  <si>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</si>
  <si>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</si>
  <si>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</si>
  <si>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</si>
  <si>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</si>
  <si>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</si>
  <si>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</si>
  <si>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</si>
  <si>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</si>
  <si>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</si>
  <si>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</si>
  <si>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</si>
  <si>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</si>
  <si>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</si>
  <si>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</si>
  <si>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</si>
  <si>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</si>
  <si>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</si>
  <si>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</si>
  <si>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</si>
  <si>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</si>
  <si>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</si>
  <si>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</si>
  <si>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</si>
  <si>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</si>
  <si>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</si>
  <si>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</si>
  <si>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</si>
  <si>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</si>
  <si>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</si>
  <si>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</si>
  <si>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</si>
  <si>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</si>
  <si>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</si>
  <si>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</si>
  <si>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</si>
  <si>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</si>
  <si>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</si>
  <si>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</si>
  <si>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</si>
  <si>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</si>
  <si>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</si>
  <si>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</si>
  <si>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</si>
  <si>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</si>
  <si>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</si>
  <si>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</si>
  <si>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BIENES MUEBLES, INMUEBLES E INTANGIBLES</t>
  </si>
  <si>
    <t>RECURSOS FINANCIEROS</t>
  </si>
  <si>
    <t>NO APLICA</t>
  </si>
  <si>
    <t>TRANSFERENCIAS, ASIGNACIONES, SUBSIDIOS Y OTRAS AYUDAS</t>
  </si>
  <si>
    <t>PARTICIPACIONES Y APORTACIONES</t>
  </si>
  <si>
    <t>http://www.cegaipslp.org.mx/HV2020.nsf/nombre_de_la_vista/74CBAC7905ABDAE28625850B005A0C3A/$File/06.1+OCT+HPV+Edo+Analítico+Ejerc.+P.E..xlsx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</si>
</sst>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3" fontId="0" fillId="0" borderId="0" xfId="1" applyFont="1"/>
    <xf numFmtId="0" fontId="4" fillId="0" borderId="0" xfId="2"/>
    <xf numFmtId="43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4CBAC7905ABDAE28625850B005A0C3A/$File/06.1+OCT+HPV+Edo+Anal&#237;tico+Ejerc.+P.E..xlsx" TargetMode="External"/><Relationship Id="rId1" Type="http://schemas.openxmlformats.org/officeDocument/2006/relationships/hyperlink" Target="http://www.cegaipslp.org.mx/HV2020.nsf/nombre_de_la_vista/74CBAC7905ABDAE28625850B005A0C3A/$File/06.1+OCT+HPV+Edo+Anal&#237;tico+Ejerc.+P.E.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43739</v>
      </c>
      <c r="C8" s="3">
        <v>43769</v>
      </c>
      <c r="D8">
        <v>1</v>
      </c>
      <c r="E8" s="6" t="s">
        <v>59</v>
      </c>
      <c r="F8" t="s">
        <v>55</v>
      </c>
      <c r="G8" s="3">
        <v>43872</v>
      </c>
      <c r="H8" s="3">
        <f>+C8</f>
        <v>43769</v>
      </c>
      <c r="I8" t="s">
        <v>56</v>
      </c>
    </row>
    <row r="9" spans="1:9" x14ac:dyDescent="0.25">
      <c r="A9">
        <f>+A8</f>
        <v>2019</v>
      </c>
      <c r="B9" s="3">
        <f>+B8</f>
        <v>43739</v>
      </c>
      <c r="C9" s="3">
        <f>+C8</f>
        <v>43769</v>
      </c>
      <c r="D9">
        <v>2</v>
      </c>
      <c r="E9" s="6" t="s">
        <v>59</v>
      </c>
      <c r="F9" t="s">
        <v>55</v>
      </c>
      <c r="G9" s="3">
        <v>43872</v>
      </c>
      <c r="H9" s="3">
        <f t="shared" ref="H9:H12" si="0">+C9</f>
        <v>43769</v>
      </c>
      <c r="I9" t="s">
        <v>56</v>
      </c>
    </row>
    <row r="10" spans="1:9" x14ac:dyDescent="0.25">
      <c r="A10" s="8">
        <f t="shared" ref="A10:A13" si="1">+A9</f>
        <v>2019</v>
      </c>
      <c r="B10" s="3">
        <f t="shared" ref="B10:B13" si="2">+B9</f>
        <v>43739</v>
      </c>
      <c r="C10" s="3">
        <f t="shared" ref="C10:C13" si="3">+C9</f>
        <v>43769</v>
      </c>
      <c r="D10">
        <v>3</v>
      </c>
      <c r="E10" s="6" t="s">
        <v>59</v>
      </c>
      <c r="F10" t="s">
        <v>55</v>
      </c>
      <c r="G10" s="3">
        <v>43872</v>
      </c>
      <c r="H10" s="3">
        <f t="shared" si="0"/>
        <v>43769</v>
      </c>
      <c r="I10" t="s">
        <v>56</v>
      </c>
    </row>
    <row r="11" spans="1:9" x14ac:dyDescent="0.25">
      <c r="A11" s="8">
        <f t="shared" si="1"/>
        <v>2019</v>
      </c>
      <c r="B11" s="3">
        <f t="shared" si="2"/>
        <v>43739</v>
      </c>
      <c r="C11" s="3">
        <f t="shared" si="3"/>
        <v>43769</v>
      </c>
      <c r="D11">
        <v>4</v>
      </c>
      <c r="E11" s="6" t="s">
        <v>59</v>
      </c>
      <c r="F11" t="s">
        <v>55</v>
      </c>
      <c r="G11" s="3">
        <v>43872</v>
      </c>
      <c r="H11" s="3">
        <f t="shared" si="0"/>
        <v>43769</v>
      </c>
      <c r="I11" t="s">
        <v>56</v>
      </c>
    </row>
    <row r="12" spans="1:9" x14ac:dyDescent="0.25">
      <c r="A12" s="8">
        <f t="shared" si="1"/>
        <v>2019</v>
      </c>
      <c r="B12" s="3">
        <f t="shared" si="2"/>
        <v>43739</v>
      </c>
      <c r="C12" s="3">
        <f t="shared" si="3"/>
        <v>43769</v>
      </c>
      <c r="D12">
        <v>5</v>
      </c>
      <c r="E12" s="6" t="s">
        <v>59</v>
      </c>
      <c r="F12" t="s">
        <v>55</v>
      </c>
      <c r="G12" s="3">
        <v>43872</v>
      </c>
      <c r="H12" s="3">
        <f t="shared" si="0"/>
        <v>43769</v>
      </c>
      <c r="I12" t="s">
        <v>56</v>
      </c>
    </row>
    <row r="13" spans="1:9" x14ac:dyDescent="0.25">
      <c r="A13" s="9">
        <f t="shared" si="1"/>
        <v>2019</v>
      </c>
      <c r="B13" s="3">
        <f t="shared" si="2"/>
        <v>43739</v>
      </c>
      <c r="C13" s="3">
        <f t="shared" si="3"/>
        <v>43769</v>
      </c>
      <c r="D13" s="9">
        <v>6</v>
      </c>
      <c r="E13" s="6" t="s">
        <v>59</v>
      </c>
      <c r="F13" s="9" t="s">
        <v>55</v>
      </c>
      <c r="G13" s="3">
        <v>43872</v>
      </c>
      <c r="H13" s="3">
        <f t="shared" ref="H13" si="4">+C13</f>
        <v>43769</v>
      </c>
      <c r="I13" s="9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EECC8A77-3EE7-47AD-8D60-945431FB00F1}"/>
    <hyperlink ref="E9:E13" r:id="rId2" display="http://www.cegaipslp.org.mx/HV2020.nsf/nombre_de_la_vista/74CBAC7905ABDAE28625850B005A0C3A/$File/06.1+OCT+HPV+Edo+Analítico+Ejerc.+P.E..xlsx" xr:uid="{93965A85-3DD1-45E6-A361-01AC92EF7D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9"/>
  <sheetViews>
    <sheetView tabSelected="1"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3.7109375" customWidth="1"/>
    <col min="7" max="7" width="12.85546875" bestFit="1" customWidth="1"/>
    <col min="8" max="8" width="13.285156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s="4" t="s">
        <v>51</v>
      </c>
      <c r="D4" s="5">
        <v>0</v>
      </c>
      <c r="E4" s="5">
        <v>578905.72</v>
      </c>
      <c r="F4" s="5">
        <f>+D4+E4</f>
        <v>578905.72</v>
      </c>
      <c r="G4" s="5">
        <f t="shared" ref="G4:H4" si="0">+F4</f>
        <v>578905.72</v>
      </c>
      <c r="H4" s="5">
        <f t="shared" si="0"/>
        <v>578905.72</v>
      </c>
      <c r="I4" s="5">
        <f>+F4-G4</f>
        <v>0</v>
      </c>
    </row>
    <row r="5" spans="1:9" x14ac:dyDescent="0.25">
      <c r="A5">
        <v>2</v>
      </c>
      <c r="B5">
        <v>2000</v>
      </c>
      <c r="C5" s="4" t="s">
        <v>52</v>
      </c>
      <c r="D5" s="5">
        <v>137532</v>
      </c>
      <c r="E5" s="5">
        <v>91623.06</v>
      </c>
      <c r="F5" s="5">
        <f t="shared" ref="F5:F9" si="1">+D5+E5</f>
        <v>229155.06</v>
      </c>
      <c r="G5" s="5">
        <v>154832.82</v>
      </c>
      <c r="H5" s="5">
        <v>154832.82</v>
      </c>
      <c r="I5" s="5">
        <f t="shared" ref="I5:I9" si="2">+F5-G5</f>
        <v>74322.239999999991</v>
      </c>
    </row>
    <row r="6" spans="1:9" x14ac:dyDescent="0.25">
      <c r="A6">
        <v>3</v>
      </c>
      <c r="B6">
        <v>3000</v>
      </c>
      <c r="C6" s="4" t="s">
        <v>53</v>
      </c>
      <c r="D6" s="5">
        <v>395446</v>
      </c>
      <c r="E6" s="5">
        <v>33234.550000000003</v>
      </c>
      <c r="F6" s="5">
        <f t="shared" si="1"/>
        <v>428680.55</v>
      </c>
      <c r="G6" s="5">
        <v>297864.65000000002</v>
      </c>
      <c r="H6" s="5">
        <v>296582.79000000004</v>
      </c>
      <c r="I6" s="5">
        <f t="shared" si="2"/>
        <v>130815.89999999997</v>
      </c>
    </row>
    <row r="7" spans="1:9" x14ac:dyDescent="0.25">
      <c r="A7">
        <v>4</v>
      </c>
      <c r="B7">
        <v>4000</v>
      </c>
      <c r="C7" s="4" t="s">
        <v>57</v>
      </c>
      <c r="D7" s="5">
        <v>0</v>
      </c>
      <c r="E7" s="5">
        <v>0</v>
      </c>
      <c r="F7" s="5">
        <f t="shared" si="1"/>
        <v>0</v>
      </c>
      <c r="G7" s="5">
        <v>0</v>
      </c>
      <c r="H7" s="5">
        <v>0</v>
      </c>
      <c r="I7" s="5">
        <f t="shared" si="2"/>
        <v>0</v>
      </c>
    </row>
    <row r="8" spans="1:9" x14ac:dyDescent="0.25">
      <c r="A8">
        <v>5</v>
      </c>
      <c r="B8">
        <v>5000</v>
      </c>
      <c r="C8" s="4" t="s">
        <v>54</v>
      </c>
      <c r="D8" s="5">
        <v>15000</v>
      </c>
      <c r="E8" s="5">
        <v>2777.52</v>
      </c>
      <c r="F8" s="5">
        <f t="shared" si="1"/>
        <v>17777.52</v>
      </c>
      <c r="G8" s="5">
        <v>17536.14</v>
      </c>
      <c r="H8" s="5">
        <v>17536.14</v>
      </c>
      <c r="I8" s="5">
        <f t="shared" si="2"/>
        <v>241.38000000000102</v>
      </c>
    </row>
    <row r="9" spans="1:9" x14ac:dyDescent="0.25">
      <c r="A9">
        <v>6</v>
      </c>
      <c r="B9">
        <v>8000</v>
      </c>
      <c r="C9" s="4" t="s">
        <v>58</v>
      </c>
      <c r="E9" s="7">
        <v>1040000</v>
      </c>
      <c r="F9" s="5">
        <f t="shared" si="1"/>
        <v>1040000</v>
      </c>
      <c r="G9" s="7">
        <v>650000</v>
      </c>
      <c r="H9" s="7">
        <f>+G9</f>
        <v>650000</v>
      </c>
      <c r="I9" s="5">
        <f t="shared" si="2"/>
        <v>390000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 C-D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2018-06-16T16:24:35Z</dcterms:created>
  <dcterms:modified xsi:type="dcterms:W3CDTF">2020-02-11T16:24:47Z</dcterms:modified>
</cp:coreProperties>
</file>